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jmaschihuahua-my.sharepoint.com/personal/jacqueline_velazquez_jmaschihuahua_gob_mx/Documents/Escritorio/JMAS/INFORMACION TRIMESTRAL/2024/CUARTO TRIMESTRE/INFORMACION PRESUPUESTAL/"/>
    </mc:Choice>
  </mc:AlternateContent>
  <xr:revisionPtr revIDLastSave="9" documentId="13_ncr:1_{321E6269-92C2-4FEF-831B-4D0EF8CBA4A5}" xr6:coauthVersionLast="47" xr6:coauthVersionMax="47" xr10:uidLastSave="{1A40BBCC-F3EF-4EAF-A63B-02E7B06A08F9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84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H69" i="1"/>
  <c r="H70" i="1"/>
  <c r="H71" i="1"/>
  <c r="H72" i="1"/>
  <c r="H73" i="1"/>
  <c r="H74" i="1"/>
  <c r="H75" i="1"/>
  <c r="H76" i="1"/>
  <c r="H61" i="1"/>
  <c r="H53" i="1"/>
  <c r="H56" i="1"/>
  <c r="H35" i="1"/>
  <c r="H38" i="1"/>
  <c r="H22" i="1"/>
  <c r="H18" i="1"/>
  <c r="E80" i="1"/>
  <c r="H80" i="1" s="1"/>
  <c r="E81" i="1"/>
  <c r="H81" i="1" s="1"/>
  <c r="E82" i="1"/>
  <c r="E79" i="1"/>
  <c r="H79" i="1" s="1"/>
  <c r="E69" i="1"/>
  <c r="E70" i="1"/>
  <c r="E71" i="1"/>
  <c r="E72" i="1"/>
  <c r="E73" i="1"/>
  <c r="E74" i="1"/>
  <c r="E75" i="1"/>
  <c r="E76" i="1"/>
  <c r="E68" i="1"/>
  <c r="H68" i="1" s="1"/>
  <c r="E60" i="1"/>
  <c r="H60" i="1" s="1"/>
  <c r="E61" i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E54" i="1"/>
  <c r="H54" i="1" s="1"/>
  <c r="E55" i="1"/>
  <c r="H55" i="1" s="1"/>
  <c r="E56" i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E36" i="1"/>
  <c r="H36" i="1" s="1"/>
  <c r="E37" i="1"/>
  <c r="H37" i="1" s="1"/>
  <c r="E38" i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<sst xmlns="http://schemas.openxmlformats.org/spreadsheetml/2006/main" count="81" uniqueCount="49">
  <si>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</si>
  <si>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</si>
  <si>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</si>
  <si>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</si>
  <si>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</si>
  <si>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</si>
  <si>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</si>
  <si>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</si>
  <si>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</si>
  <si>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</si>
  <si>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</si>
  <si>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</si>
  <si>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</si>
  <si>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</si>
  <si>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</si>
  <si>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</si>
  <si>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</si>
  <si>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</si>
  <si>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</si>
  <si>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</si>
  <si>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</si>
  <si>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</si>
  <si>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</si>
  <si>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</si>
  <si>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</si>
  <si>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</si>
  <si>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</si>
  <si>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</si>
  <si>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</si>
  <si>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</si>
  <si>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</si>
  <si>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</si>
  <si>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</si>
  <si>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</si>
  <si>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</si>
  <si>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</si>
  <si>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</si>
  <si>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</si>
  <si>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</si>
  <si>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</si>
  <si>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</si>
  <si>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</si>
  <si>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</si>
  <si>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</si>
  <si>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</si>
  <si>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</si>
  <si>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</si>
  <si>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Chihuahua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</si>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</sst>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115" zoomScaleNormal="115" workbookViewId="0">
      <selection activeCell="F87" sqref="F87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85546875" style="1" bestFit="1" customWidth="1"/>
    <col min="4" max="4" width="13.5703125" style="1" bestFit="1" customWidth="1"/>
    <col min="5" max="5" width="14.85546875" style="1" bestFit="1" customWidth="1"/>
    <col min="6" max="6" width="15.140625" style="1" customWidth="1"/>
    <col min="7" max="7" width="15.7109375" style="1" customWidth="1"/>
    <col min="8" max="8" width="14.8554687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6" t="s">
        <v>47</v>
      </c>
      <c r="C2" s="27"/>
      <c r="D2" s="27"/>
      <c r="E2" s="27"/>
      <c r="F2" s="27"/>
      <c r="G2" s="27"/>
      <c r="H2" s="28"/>
      <c r="I2" s="2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48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38" t="s">
        <v>4</v>
      </c>
      <c r="C7" s="40" t="s">
        <v>5</v>
      </c>
      <c r="D7" s="40"/>
      <c r="E7" s="40"/>
      <c r="F7" s="40"/>
      <c r="G7" s="41"/>
      <c r="H7" s="24" t="s">
        <v>6</v>
      </c>
    </row>
    <row r="8" spans="2:9" ht="24.75" thickBot="1" x14ac:dyDescent="0.3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f>SUM(C11,C21,C30,C41)</f>
        <v>1785868032</v>
      </c>
      <c r="D10" s="4">
        <f t="shared" ref="D10:H10" si="0">SUM(D11,D21,D30,D41)</f>
        <v>347750329.74000001</v>
      </c>
      <c r="E10" s="19">
        <f t="shared" si="0"/>
        <v>2133618361.74</v>
      </c>
      <c r="F10" s="4">
        <f t="shared" si="0"/>
        <v>2077392177.2</v>
      </c>
      <c r="G10" s="4">
        <f t="shared" si="0"/>
        <v>2022312487.4100001</v>
      </c>
      <c r="H10" s="19">
        <f t="shared" si="0"/>
        <v>56226184.539999962</v>
      </c>
    </row>
    <row r="11" spans="2:9" x14ac:dyDescent="0.25">
      <c r="B11" s="9" t="s">
        <v>13</v>
      </c>
      <c r="C11" s="4">
        <f>SUM(C12:C19)</f>
        <v>0</v>
      </c>
      <c r="D11" s="4">
        <f t="shared" ref="D11:H11" si="1">SUM(D12:D19)</f>
        <v>0</v>
      </c>
      <c r="E11" s="19">
        <f t="shared" si="1"/>
        <v>0</v>
      </c>
      <c r="F11" s="4">
        <f t="shared" si="1"/>
        <v>0</v>
      </c>
      <c r="G11" s="4">
        <f t="shared" si="1"/>
        <v>0</v>
      </c>
      <c r="H11" s="19">
        <f t="shared" si="1"/>
        <v>0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0</v>
      </c>
      <c r="D13" s="16">
        <v>0</v>
      </c>
      <c r="E13" s="20">
        <f t="shared" ref="E13:E19" si="2">SUM(C13:D13)</f>
        <v>0</v>
      </c>
      <c r="F13" s="16">
        <v>0</v>
      </c>
      <c r="G13" s="16">
        <v>0</v>
      </c>
      <c r="H13" s="20">
        <f t="shared" ref="H13:H19" si="3">SUM(E13-F13)</f>
        <v>0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1785868032</v>
      </c>
      <c r="D21" s="4">
        <f t="shared" ref="D21:H21" si="4">SUM(D22:D28)</f>
        <v>347750329.74000001</v>
      </c>
      <c r="E21" s="19">
        <f t="shared" si="4"/>
        <v>2133618361.74</v>
      </c>
      <c r="F21" s="4">
        <f t="shared" si="4"/>
        <v>2077392177.2</v>
      </c>
      <c r="G21" s="4">
        <f t="shared" si="4"/>
        <v>2022312487.4100001</v>
      </c>
      <c r="H21" s="19">
        <f t="shared" si="4"/>
        <v>56226184.539999962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1785868032</v>
      </c>
      <c r="D23" s="16">
        <v>347750329.74000001</v>
      </c>
      <c r="E23" s="20">
        <f t="shared" si="5"/>
        <v>2133618361.74</v>
      </c>
      <c r="F23" s="16">
        <v>2077392177.2</v>
      </c>
      <c r="G23" s="16">
        <v>2022312487.4100001</v>
      </c>
      <c r="H23" s="20">
        <f t="shared" si="6"/>
        <v>56226184.539999962</v>
      </c>
    </row>
    <row r="24" spans="2:8" x14ac:dyDescent="0.25">
      <c r="B24" s="12" t="s">
        <v>25</v>
      </c>
      <c r="C24" s="16">
        <v>0</v>
      </c>
      <c r="D24" s="16">
        <v>0</v>
      </c>
      <c r="E24" s="20">
        <f t="shared" si="5"/>
        <v>0</v>
      </c>
      <c r="F24" s="16">
        <v>0</v>
      </c>
      <c r="G24" s="16">
        <v>0</v>
      </c>
      <c r="H24" s="20">
        <f t="shared" si="6"/>
        <v>0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0</v>
      </c>
      <c r="D26" s="17">
        <v>0</v>
      </c>
      <c r="E26" s="20">
        <f t="shared" si="5"/>
        <v>0</v>
      </c>
      <c r="F26" s="17">
        <v>0</v>
      </c>
      <c r="G26" s="17">
        <v>0</v>
      </c>
      <c r="H26" s="20">
        <f t="shared" si="6"/>
        <v>0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0</v>
      </c>
      <c r="D30" s="4">
        <f t="shared" ref="D30:H30" si="7">SUM(D31:D39)</f>
        <v>0</v>
      </c>
      <c r="E30" s="19">
        <f t="shared" si="7"/>
        <v>0</v>
      </c>
      <c r="F30" s="4">
        <f t="shared" si="7"/>
        <v>0</v>
      </c>
      <c r="G30" s="4">
        <f t="shared" si="7"/>
        <v>0</v>
      </c>
      <c r="H30" s="19">
        <f t="shared" si="7"/>
        <v>0</v>
      </c>
    </row>
    <row r="31" spans="2:8" ht="24" x14ac:dyDescent="0.25">
      <c r="B31" s="12" t="s">
        <v>31</v>
      </c>
      <c r="C31" s="16">
        <v>0</v>
      </c>
      <c r="D31" s="16">
        <v>0</v>
      </c>
      <c r="E31" s="20">
        <f t="shared" ref="E31:E39" si="8">SUM(C31:D31)</f>
        <v>0</v>
      </c>
      <c r="F31" s="16">
        <v>0</v>
      </c>
      <c r="G31" s="16">
        <v>0</v>
      </c>
      <c r="H31" s="20">
        <f t="shared" ref="H31:H39" si="9">SUM(E31-F31)</f>
        <v>0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0</v>
      </c>
      <c r="E47" s="19">
        <f t="shared" si="13"/>
        <v>0</v>
      </c>
      <c r="F47" s="4">
        <f t="shared" si="13"/>
        <v>0</v>
      </c>
      <c r="G47" s="4">
        <f t="shared" si="13"/>
        <v>0</v>
      </c>
      <c r="H47" s="19">
        <f t="shared" si="13"/>
        <v>0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0</v>
      </c>
      <c r="E58" s="19">
        <f t="shared" si="17"/>
        <v>0</v>
      </c>
      <c r="F58" s="4">
        <f t="shared" si="17"/>
        <v>0</v>
      </c>
      <c r="G58" s="4">
        <f t="shared" si="17"/>
        <v>0</v>
      </c>
      <c r="H58" s="19">
        <f t="shared" si="17"/>
        <v>0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0</v>
      </c>
      <c r="E63" s="20">
        <f t="shared" si="18"/>
        <v>0</v>
      </c>
      <c r="F63" s="17">
        <v>0</v>
      </c>
      <c r="G63" s="17">
        <v>0</v>
      </c>
      <c r="H63" s="20">
        <f t="shared" si="19"/>
        <v>0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1785868032</v>
      </c>
      <c r="D84" s="5">
        <f t="shared" ref="D84:H84" si="26">SUM(D10,D47)</f>
        <v>347750329.74000001</v>
      </c>
      <c r="E84" s="21">
        <f>SUM(E10,E47)</f>
        <v>2133618361.74</v>
      </c>
      <c r="F84" s="5">
        <f t="shared" si="26"/>
        <v>2077392177.2</v>
      </c>
      <c r="G84" s="5">
        <f t="shared" si="26"/>
        <v>2022312487.4100001</v>
      </c>
      <c r="H84" s="21">
        <f t="shared" si="26"/>
        <v>56226184.539999962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C86" s="23"/>
      <c r="D86" s="23"/>
      <c r="E86" s="23"/>
      <c r="F86" s="23"/>
      <c r="G86" s="23"/>
      <c r="H86" s="23"/>
    </row>
    <row r="87" spans="2:8" s="22" customFormat="1" x14ac:dyDescent="0.25">
      <c r="C87" s="23"/>
      <c r="D87" s="23"/>
      <c r="E87" s="23"/>
      <c r="F87" s="23"/>
      <c r="G87" s="23"/>
      <c r="H87" s="23"/>
    </row>
    <row r="88" spans="2:8" s="22" customFormat="1" x14ac:dyDescent="0.25">
      <c r="C88" s="23"/>
      <c r="D88" s="23"/>
      <c r="E88" s="23"/>
      <c r="F88" s="23"/>
      <c r="G88" s="23"/>
      <c r="H88" s="23"/>
    </row>
    <row r="89" spans="2:8" s="22" customFormat="1" x14ac:dyDescent="0.25">
      <c r="C89" s="23"/>
      <c r="D89" s="23"/>
      <c r="E89" s="23"/>
      <c r="F89" s="23"/>
      <c r="G89" s="23"/>
      <c r="H89" s="23"/>
    </row>
    <row r="90" spans="2:8" s="22" customFormat="1" x14ac:dyDescent="0.25">
      <c r="C90" s="23"/>
      <c r="D90" s="23"/>
      <c r="E90" s="23"/>
      <c r="F90" s="23"/>
      <c r="H90" s="23"/>
    </row>
    <row r="91" spans="2:8" s="22" customFormat="1" x14ac:dyDescent="0.25">
      <c r="C91" s="23"/>
      <c r="D91" s="23"/>
      <c r="E91" s="23"/>
      <c r="F91" s="23"/>
      <c r="G91" s="23"/>
      <c r="H91" s="23"/>
    </row>
    <row r="92" spans="2:8" s="22" customFormat="1" x14ac:dyDescent="0.25">
      <c r="C92" s="23"/>
      <c r="D92" s="23"/>
      <c r="E92" s="23"/>
      <c r="F92" s="23"/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Cecilia Jacqueline Velazquez Castillo</cp:lastModifiedBy>
  <cp:lastPrinted>2023-01-30T14:45:42Z</cp:lastPrinted>
  <dcterms:created xsi:type="dcterms:W3CDTF">2020-01-08T22:29:57Z</dcterms:created>
  <dcterms:modified xsi:type="dcterms:W3CDTF">2025-01-29T19:31:36Z</dcterms:modified>
</cp:coreProperties>
</file>